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янская\Desktop\Микурова 2023-2024\2024-2025 учебный год\Столовая 2024-2025\Меню на сайт по дням 2025\Апрель 2025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J8" i="1"/>
  <c r="I8" i="1"/>
  <c r="H8" i="1"/>
  <c r="G14" i="1"/>
  <c r="G15" i="1" s="1"/>
  <c r="G8" i="1"/>
  <c r="F14" i="1"/>
  <c r="F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<sst xmlns="http://schemas.openxmlformats.org/spreadsheetml/2006/main" count="42" uniqueCount="40">
  <si>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</si>
  <si>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</si>
  <si>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</si>
  <si>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</si>
  <si>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</si>
  <si>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</si>
  <si>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</si>
  <si>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</si>
  <si>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</si>
  <si>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</si>
  <si>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</si>
  <si>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</si>
  <si>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</si>
  <si>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</si>
  <si>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</si>
  <si>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</si>
  <si>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</si>
  <si>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</si>
  <si>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</si>
  <si>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</si>
  <si>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</si>
  <si>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</si>
  <si>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</si>
  <si>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</si>
  <si>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</si>
  <si>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Романовская НОШ- филиал МБОУ " КОНТОШИНСКАЯ СОШ"</t>
  </si>
  <si>
    <t>Бутерброд с сыром</t>
  </si>
  <si>
    <t>Чай с сахаром</t>
  </si>
  <si>
    <t>Пром</t>
  </si>
  <si>
    <t>200/20</t>
  </si>
  <si>
    <t>50/20</t>
  </si>
  <si>
    <t>Щи из свежей капусты с тушёнкой из говядины</t>
  </si>
  <si>
    <t>290/331</t>
  </si>
  <si>
    <t>Котлеты с подливом</t>
  </si>
  <si>
    <t>Каша гороховая с маслом</t>
  </si>
  <si>
    <t xml:space="preserve">Кофейный напиток </t>
  </si>
  <si>
    <t>Фрукты по сезону</t>
  </si>
  <si>
    <t>всего</t>
  </si>
  <si>
    <t xml:space="preserve">Каша молочная рисовая с маслом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</si>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</sst>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1" xfId="0" applyFont="1" applyBorder="1" applyAlignment="1">
      <alignment horizontal="center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 vertical="center" wrapText="1"/>
    </xf>
    <xf numFmtId="0" fontId="5" fillId="2" borderId="18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0" fillId="0" borderId="1" xfId="0" applyBorder="1" applyAlignment="1">
      <alignment vertical="top"/>
    </xf>
    <xf numFmtId="0" fontId="2" fillId="2" borderId="15" xfId="0" applyFont="1" applyFill="1" applyBorder="1" applyAlignment="1">
      <alignment horizontal="right" vertical="top" wrapText="1"/>
    </xf>
    <xf numFmtId="0" fontId="0" fillId="0" borderId="6" xfId="0" applyBorder="1" applyAlignment="1">
      <alignment vertical="top"/>
    </xf>
    <xf numFmtId="0" fontId="6" fillId="3" borderId="5" xfId="0" applyFont="1" applyFill="1" applyBorder="1" applyAlignment="1" applyProtection="1">
      <alignment horizontal="right" vertical="top" wrapText="1"/>
      <protection locked="0"/>
    </xf>
    <xf numFmtId="0" fontId="6" fillId="3" borderId="1" xfId="0" applyFont="1" applyFill="1" applyBorder="1" applyAlignment="1" applyProtection="1">
      <alignment horizontal="right" vertical="top" wrapText="1"/>
      <protection locked="0"/>
    </xf>
    <xf numFmtId="0" fontId="6" fillId="0" borderId="1" xfId="0" applyFont="1" applyBorder="1" applyAlignment="1">
      <alignment horizontal="right" vertical="top" wrapText="1"/>
    </xf>
    <xf numFmtId="0" fontId="6" fillId="4" borderId="8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18</v>
      </c>
      <c r="F1" s="13"/>
      <c r="I1" t="s">
        <v>1</v>
      </c>
      <c r="J1" s="12">
        <v>45772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19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Bot="1" x14ac:dyDescent="0.3">
      <c r="A4" s="2" t="s">
        <v>10</v>
      </c>
      <c r="B4" s="3" t="s">
        <v>11</v>
      </c>
      <c r="C4" s="25">
        <v>212</v>
      </c>
      <c r="D4" s="21" t="s">
        <v>38</v>
      </c>
      <c r="E4" s="25">
        <v>250</v>
      </c>
      <c r="F4" s="33">
        <v>19.2</v>
      </c>
      <c r="G4" s="33">
        <v>347.14</v>
      </c>
      <c r="H4" s="33">
        <v>15.79</v>
      </c>
      <c r="I4" s="33">
        <v>30.45</v>
      </c>
      <c r="J4" s="33">
        <v>12.72</v>
      </c>
    </row>
    <row r="5" spans="1:10" ht="16.5" thickBot="1" x14ac:dyDescent="0.3">
      <c r="A5" s="4"/>
      <c r="B5" s="1" t="s">
        <v>12</v>
      </c>
      <c r="C5" s="26">
        <v>377</v>
      </c>
      <c r="D5" s="23" t="s">
        <v>27</v>
      </c>
      <c r="E5" s="26" t="s">
        <v>29</v>
      </c>
      <c r="F5" s="34">
        <v>5.6</v>
      </c>
      <c r="G5" s="34">
        <v>128.6</v>
      </c>
      <c r="H5" s="34">
        <v>4.08</v>
      </c>
      <c r="I5" s="34">
        <v>0.54</v>
      </c>
      <c r="J5" s="34">
        <v>3.54</v>
      </c>
    </row>
    <row r="6" spans="1:10" ht="16.5" thickBot="1" x14ac:dyDescent="0.3">
      <c r="A6" s="4"/>
      <c r="B6" s="1" t="s">
        <v>19</v>
      </c>
      <c r="C6" s="26" t="s">
        <v>28</v>
      </c>
      <c r="D6" s="23" t="s">
        <v>26</v>
      </c>
      <c r="E6" s="27" t="s">
        <v>30</v>
      </c>
      <c r="F6" s="34">
        <v>15</v>
      </c>
      <c r="G6" s="34">
        <v>187.5</v>
      </c>
      <c r="H6" s="34">
        <v>3.16</v>
      </c>
      <c r="I6" s="34">
        <v>3.5</v>
      </c>
      <c r="J6" s="34">
        <v>24.15</v>
      </c>
    </row>
    <row r="7" spans="1:10" ht="16.5" thickBot="1" x14ac:dyDescent="0.3">
      <c r="A7" s="4"/>
      <c r="B7" s="1" t="s">
        <v>17</v>
      </c>
      <c r="C7" s="26"/>
      <c r="D7" s="16" t="s">
        <v>36</v>
      </c>
      <c r="E7" s="24">
        <v>200</v>
      </c>
      <c r="F7" s="34">
        <v>25</v>
      </c>
      <c r="G7" s="34">
        <v>80</v>
      </c>
      <c r="H7" s="34">
        <v>0.3</v>
      </c>
      <c r="I7" s="34">
        <v>0.2</v>
      </c>
      <c r="J7" s="34">
        <v>11.2</v>
      </c>
    </row>
    <row r="8" spans="1:10" ht="15.75" thickBot="1" x14ac:dyDescent="0.3">
      <c r="A8" s="5"/>
      <c r="B8" s="6"/>
      <c r="C8" s="6"/>
      <c r="D8" s="17" t="s">
        <v>24</v>
      </c>
      <c r="E8" s="26">
        <v>740</v>
      </c>
      <c r="F8" s="35">
        <f>SUM(F4:F7)</f>
        <v>64.8</v>
      </c>
      <c r="G8" s="35">
        <f>SUM(G4:G7)</f>
        <v>743.24</v>
      </c>
      <c r="H8" s="35">
        <f>SUM(H4:H7)</f>
        <v>23.33</v>
      </c>
      <c r="I8" s="35">
        <f>SUM(I4:I7)</f>
        <v>34.69</v>
      </c>
      <c r="J8" s="35">
        <f>SUM(J4:J7)</f>
        <v>51.61</v>
      </c>
    </row>
    <row r="9" spans="1:10" ht="32.25" thickBot="1" x14ac:dyDescent="0.3">
      <c r="A9" s="32" t="s">
        <v>13</v>
      </c>
      <c r="B9" s="30" t="s">
        <v>14</v>
      </c>
      <c r="C9" s="31">
        <v>88</v>
      </c>
      <c r="D9" s="21" t="s">
        <v>31</v>
      </c>
      <c r="E9" s="20">
        <v>250</v>
      </c>
      <c r="F9" s="34">
        <v>18.809999999999999</v>
      </c>
      <c r="G9" s="34">
        <v>189.75</v>
      </c>
      <c r="H9" s="34">
        <v>1.77</v>
      </c>
      <c r="I9" s="34">
        <v>4.95</v>
      </c>
      <c r="J9" s="34">
        <v>7.9</v>
      </c>
    </row>
    <row r="10" spans="1:10" ht="15.75" thickBot="1" x14ac:dyDescent="0.3">
      <c r="A10" s="4"/>
      <c r="B10" s="1" t="s">
        <v>15</v>
      </c>
      <c r="C10" s="26" t="s">
        <v>32</v>
      </c>
      <c r="D10" s="28" t="s">
        <v>33</v>
      </c>
      <c r="E10" s="22">
        <v>100</v>
      </c>
      <c r="F10" s="34">
        <v>25.7</v>
      </c>
      <c r="G10" s="34">
        <v>357.4</v>
      </c>
      <c r="H10" s="34">
        <v>2.72</v>
      </c>
      <c r="I10" s="34">
        <v>8.76</v>
      </c>
      <c r="J10" s="34">
        <v>3.81</v>
      </c>
    </row>
    <row r="11" spans="1:10" ht="15.75" thickBot="1" x14ac:dyDescent="0.3">
      <c r="A11" s="4"/>
      <c r="B11" s="1" t="s">
        <v>16</v>
      </c>
      <c r="C11" s="26">
        <v>302</v>
      </c>
      <c r="D11" s="28" t="s">
        <v>34</v>
      </c>
      <c r="E11" s="22">
        <v>200</v>
      </c>
      <c r="F11" s="34">
        <v>9.43</v>
      </c>
      <c r="G11" s="34">
        <v>243.75</v>
      </c>
      <c r="H11" s="34">
        <v>8.6</v>
      </c>
      <c r="I11" s="34">
        <v>6.09</v>
      </c>
      <c r="J11" s="34">
        <v>38.64</v>
      </c>
    </row>
    <row r="12" spans="1:10" ht="16.5" thickBot="1" x14ac:dyDescent="0.3">
      <c r="A12" s="4"/>
      <c r="B12" s="1" t="s">
        <v>39</v>
      </c>
      <c r="C12" s="26">
        <v>54</v>
      </c>
      <c r="D12" s="23" t="s">
        <v>35</v>
      </c>
      <c r="E12" s="22">
        <v>200</v>
      </c>
      <c r="F12" s="34">
        <v>9.5500000000000007</v>
      </c>
      <c r="G12" s="34">
        <v>110</v>
      </c>
      <c r="H12" s="34">
        <v>0.1</v>
      </c>
      <c r="I12" s="34">
        <v>1</v>
      </c>
      <c r="J12" s="34">
        <v>29</v>
      </c>
    </row>
    <row r="13" spans="1:10" ht="16.5" thickBot="1" x14ac:dyDescent="0.3">
      <c r="A13" s="4"/>
      <c r="B13" s="1" t="s">
        <v>20</v>
      </c>
      <c r="C13" s="26" t="s">
        <v>28</v>
      </c>
      <c r="D13" s="23" t="s">
        <v>23</v>
      </c>
      <c r="E13" s="22">
        <v>50</v>
      </c>
      <c r="F13" s="34">
        <v>3.5</v>
      </c>
      <c r="G13" s="34">
        <v>91.96</v>
      </c>
      <c r="H13" s="34">
        <v>2.2400000000000002</v>
      </c>
      <c r="I13" s="34">
        <v>0.52</v>
      </c>
      <c r="J13" s="34">
        <v>23.7</v>
      </c>
    </row>
    <row r="14" spans="1:10" ht="15.75" thickBot="1" x14ac:dyDescent="0.3">
      <c r="A14" s="4"/>
      <c r="B14" s="15"/>
      <c r="C14" s="15"/>
      <c r="D14" s="18" t="s">
        <v>24</v>
      </c>
      <c r="E14" s="29">
        <v>800</v>
      </c>
      <c r="F14" s="35">
        <f>SUM(F9:F13)</f>
        <v>66.989999999999995</v>
      </c>
      <c r="G14" s="35">
        <f>SUM(G9:G13)</f>
        <v>992.86</v>
      </c>
      <c r="H14" s="35">
        <f>SUM(H9:H13)</f>
        <v>15.43</v>
      </c>
      <c r="I14" s="35">
        <f>SUM(I9:I13)</f>
        <v>21.32</v>
      </c>
      <c r="J14" s="35">
        <f>SUM(J9:J13)</f>
        <v>103.05</v>
      </c>
    </row>
    <row r="15" spans="1:10" ht="15.75" thickBot="1" x14ac:dyDescent="0.3">
      <c r="A15" s="5"/>
      <c r="B15" s="6"/>
      <c r="C15" s="6"/>
      <c r="D15" s="17" t="s">
        <v>37</v>
      </c>
      <c r="E15" s="10">
        <v>1540</v>
      </c>
      <c r="F15" s="14">
        <v>131.79</v>
      </c>
      <c r="G15" s="36">
        <f>G8+G14</f>
        <v>1736.1</v>
      </c>
      <c r="H15" s="10">
        <v>38.76</v>
      </c>
      <c r="I15" s="10">
        <v>56.01</v>
      </c>
      <c r="J15" s="11">
        <v>154.66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Коростелева</cp:lastModifiedBy>
  <cp:lastPrinted>2021-05-18T10:32:40Z</cp:lastPrinted>
  <dcterms:created xsi:type="dcterms:W3CDTF">2015-06-05T18:19:34Z</dcterms:created>
  <dcterms:modified xsi:type="dcterms:W3CDTF">2025-04-20T05:31:11Z</dcterms:modified>
</cp:coreProperties>
</file>